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bulke\Desktop\PARFUM\"/>
    </mc:Choice>
  </mc:AlternateContent>
  <xr:revisionPtr revIDLastSave="0" documentId="13_ncr:1_{CB543B3D-3659-47E5-B045-916484207B8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" l="1"/>
  <c r="E29" i="1"/>
  <c r="E40" i="1"/>
  <c r="E42" i="1"/>
  <c r="E25" i="1"/>
  <c r="E41" i="1"/>
  <c r="E14" i="1"/>
  <c r="E36" i="1"/>
  <c r="E46" i="1"/>
  <c r="E13" i="1"/>
  <c r="E39" i="1"/>
  <c r="E37" i="1"/>
  <c r="E24" i="1"/>
  <c r="E38" i="1"/>
  <c r="E31" i="1"/>
  <c r="E32" i="1"/>
  <c r="E5" i="1"/>
  <c r="E35" i="1"/>
  <c r="E20" i="1"/>
  <c r="E44" i="1"/>
  <c r="E48" i="1"/>
  <c r="E49" i="1"/>
  <c r="E50" i="1"/>
  <c r="E51" i="1"/>
  <c r="E52" i="1"/>
  <c r="E53" i="1"/>
  <c r="E54" i="1"/>
  <c r="E28" i="1"/>
  <c r="E21" i="1"/>
  <c r="E8" i="1"/>
  <c r="E16" i="1"/>
  <c r="E33" i="1"/>
  <c r="E9" i="1"/>
  <c r="E45" i="1"/>
  <c r="E47" i="1"/>
  <c r="E15" i="1"/>
  <c r="E6" i="1"/>
  <c r="E7" i="1"/>
  <c r="E17" i="1"/>
  <c r="E22" i="1"/>
  <c r="E23" i="1"/>
  <c r="E26" i="1"/>
  <c r="E34" i="1"/>
  <c r="E10" i="1"/>
  <c r="E18" i="1"/>
  <c r="E19" i="1"/>
  <c r="E30" i="1"/>
  <c r="E11" i="1"/>
  <c r="E12" i="1"/>
  <c r="E27" i="1"/>
</calcChain>
</file>

<file path=xl/sharedStrings.xml><?xml version="1.0" encoding="utf-8"?>
<sst xmlns="http://schemas.openxmlformats.org/spreadsheetml/2006/main" count="148" uniqueCount="85">
  <si>
    <t>PARFÜM ADI</t>
  </si>
  <si>
    <t>TOPLAM ML</t>
  </si>
  <si>
    <t>ML FİYATI</t>
  </si>
  <si>
    <t>SIRA NO</t>
  </si>
  <si>
    <t>İsim Soyisim : MUHAMMET DEMİR</t>
  </si>
  <si>
    <t>ML miktarları yaklaşık olup potansiyel Alıcılara fotoğraflar gönderilecektir, ve gönderilen fotoğraflar bağlayıcıdır.</t>
  </si>
  <si>
    <t>KUTU DURUMU</t>
  </si>
  <si>
    <t>KTSZ</t>
  </si>
  <si>
    <t>TOPLAM</t>
  </si>
  <si>
    <t>KTL</t>
  </si>
  <si>
    <t>TSTR</t>
  </si>
  <si>
    <t>KAYNAK</t>
  </si>
  <si>
    <t xml:space="preserve">Imaginary Authors Every Storm Serenade </t>
  </si>
  <si>
    <t>note34_parfums</t>
  </si>
  <si>
    <t>parfumburada34</t>
  </si>
  <si>
    <t>Jovoy L'Art de la Guerre (2016 batch)</t>
  </si>
  <si>
    <t>Şener Yener</t>
  </si>
  <si>
    <t>ŞİŞELİ SATILIK PARFÜM LİSTESİ</t>
  </si>
  <si>
    <t>BDK Tabac Rose Edp</t>
  </si>
  <si>
    <t>Nokta Kozmetik</t>
  </si>
  <si>
    <t xml:space="preserve">Amouage Material </t>
  </si>
  <si>
    <t>Christian Dior Bois D'Argent Esprit de Parfum (ilk batch)</t>
  </si>
  <si>
    <t>Nicolai Rose Oud (eski şişe - kenarlarında Nicolai yazıyor)</t>
  </si>
  <si>
    <t>Rami AL Azzawi</t>
  </si>
  <si>
    <t>Anatole Lebreton Grimoire</t>
  </si>
  <si>
    <t>Francesca Bianchi Unspoken Musk Extrait (100 lük şişe)</t>
  </si>
  <si>
    <t xml:space="preserve">Superz. Morocco </t>
  </si>
  <si>
    <t xml:space="preserve">Wesker Histria </t>
  </si>
  <si>
    <t>Dunyaparfumeri</t>
  </si>
  <si>
    <t>Bvlgari Le Gemme Empyr (2020 batch)</t>
  </si>
  <si>
    <t>Ajmal Qafiye 1</t>
  </si>
  <si>
    <t>Ajmal Qafiye 2</t>
  </si>
  <si>
    <t>Hasret Dalyan</t>
  </si>
  <si>
    <t>Comme Des Garçons Floriental</t>
  </si>
  <si>
    <t xml:space="preserve">Franck Boclet Absinthe </t>
  </si>
  <si>
    <t>TG Kozmetik</t>
  </si>
  <si>
    <t>Giardino Rosa Dorotea</t>
  </si>
  <si>
    <t>Not 2 :</t>
  </si>
  <si>
    <t>Not 1:</t>
  </si>
  <si>
    <t xml:space="preserve">Houbigant Rose du Desert </t>
  </si>
  <si>
    <t>HDFragrance</t>
  </si>
  <si>
    <t>Enes Uzuntaş</t>
  </si>
  <si>
    <t>Areej Le Dore Civet de Nuit</t>
  </si>
  <si>
    <t>Ahmed Zahid</t>
  </si>
  <si>
    <t>Dolce &amp; Gabbana Pour Homme (2013 batch)</t>
  </si>
  <si>
    <t>Dolce &amp; Gabbana Pour Homme Intense (2019 batch)</t>
  </si>
  <si>
    <t xml:space="preserve">Malbrum Parfums Bagheera </t>
  </si>
  <si>
    <t>Kadir Tabak</t>
  </si>
  <si>
    <t>Bdk Rouge Smoking Extrait</t>
  </si>
  <si>
    <t>Nishane Colognise (ilk batch - 2018)</t>
  </si>
  <si>
    <t>Les Liquides Imaginaires Sancti</t>
  </si>
  <si>
    <t>Den Parfümeri</t>
  </si>
  <si>
    <t xml:space="preserve">Penhaligon's Luna </t>
  </si>
  <si>
    <t>Penhaligon's The Cut</t>
  </si>
  <si>
    <t>Guerlain Santal Royal (2018 batch)</t>
  </si>
  <si>
    <t>Salih Kılıçarslan</t>
  </si>
  <si>
    <t>Penhaligon's Quercus</t>
  </si>
  <si>
    <t>Bugari Pour Homme Edp</t>
  </si>
  <si>
    <t>Penhaligon's Blenheim Bouquet</t>
  </si>
  <si>
    <t>Tom Ford Rose Prick (2022)</t>
  </si>
  <si>
    <t>Bois 1920 Nagud (ilk batch - 2015)</t>
  </si>
  <si>
    <t xml:space="preserve">Penhaligon's Highgrove Bouquet </t>
  </si>
  <si>
    <t>Penhaligon's Cairo</t>
  </si>
  <si>
    <t>Gucci A Midnight Stroll</t>
  </si>
  <si>
    <t>Canberk (Beymen)</t>
  </si>
  <si>
    <t xml:space="preserve">Salvatore Ferragamo Viola Essenziale </t>
  </si>
  <si>
    <t>Serap Tekgöz</t>
  </si>
  <si>
    <t>Penhaligon's Endymion</t>
  </si>
  <si>
    <t xml:space="preserve">Malbrum Parfums Tigre de Bengale </t>
  </si>
  <si>
    <t>Nicolai Patchouli Intense</t>
  </si>
  <si>
    <t>Hasan Gelen</t>
  </si>
  <si>
    <t>Aedes de Venustas Grenadille d'Afrique</t>
  </si>
  <si>
    <t>Parfum D'Empire Azemour Les Orangers</t>
  </si>
  <si>
    <t>Niche &amp; Co</t>
  </si>
  <si>
    <t>Etat Libre d'Orange 500 Years (2021 batch)</t>
  </si>
  <si>
    <t>Sarah Baker Riders</t>
  </si>
  <si>
    <t>Arda Atak</t>
  </si>
  <si>
    <t xml:space="preserve">19 Eylüle kadar 2 ve üzeri parfüm alımlarında % 10, 4 ve üzeri parfüm alımlarında % 15, 6 ve üzeri parfüm alımlarında % 20 indirim uygulanacaktır. </t>
  </si>
  <si>
    <t>Not 3 :</t>
  </si>
  <si>
    <t>Areej Le Dore Civet de Nuit indirime dahil değildir</t>
  </si>
  <si>
    <t>Cem Sağlam</t>
  </si>
  <si>
    <t>Not 4 :</t>
  </si>
  <si>
    <t>Pazarlık ve takasa kapalıdır.</t>
  </si>
  <si>
    <t>Sadece Yurtiçi anlaşmalı kargo ile gönderilecektir. Ödemeye 200 tl kargo bedeli eklenecektir.</t>
  </si>
  <si>
    <t xml:space="preserve">Not 5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</si>
</sst>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i/>
      <sz val="12"/>
      <color theme="1"/>
      <name val="Calibri"/>
      <family val="2"/>
      <charset val="162"/>
      <scheme val="minor"/>
    </font>
    <font>
      <b/>
      <i/>
      <sz val="12"/>
      <color rgb="FF000000"/>
      <name val="Calibri"/>
      <family val="2"/>
      <charset val="162"/>
    </font>
    <font>
      <b/>
      <i/>
      <sz val="11.5"/>
      <color theme="1"/>
      <name val="Calibri"/>
      <family val="2"/>
      <scheme val="minor"/>
    </font>
    <font>
      <b/>
      <i/>
      <sz val="11.5"/>
      <color rgb="FF000000"/>
      <name val="Calibri"/>
      <family val="2"/>
    </font>
    <font>
      <sz val="11.5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0" borderId="1" xfId="0" applyFont="1" applyBorder="1"/>
    <xf numFmtId="0" fontId="5" fillId="0" borderId="0" xfId="0" applyFont="1"/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6" xfId="0" applyFont="1" applyBorder="1"/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/>
    <xf numFmtId="0" fontId="8" fillId="2" borderId="0" xfId="0" applyFont="1" applyFill="1" applyAlignment="1">
      <alignment horizontal="center"/>
    </xf>
    <xf numFmtId="0" fontId="9" fillId="2" borderId="0" xfId="0" applyFont="1" applyFill="1"/>
    <xf numFmtId="0" fontId="10" fillId="2" borderId="0" xfId="0" applyFont="1" applyFill="1"/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E67C27-52B8-41EF-B8F3-A205298017B3}" name="Table1" displayName="Table1" ref="A4:G54" totalsRowShown="0" headerRowDxfId="9" dataDxfId="8" tableBorderDxfId="7">
  <autoFilter ref="A4:G54" xr:uid="{86E67C27-52B8-41EF-B8F3-A205298017B3}"/>
  <sortState xmlns:xlrd2="http://schemas.microsoft.com/office/spreadsheetml/2017/richdata2" ref="A5:G54">
    <sortCondition ref="B4:B54"/>
  </sortState>
  <tableColumns count="7">
    <tableColumn id="1" xr3:uid="{5B98B67B-15D8-44D4-A27D-878A6E5B19EE}" name="SIRA NO" dataDxfId="6"/>
    <tableColumn id="2" xr3:uid="{9E8CE71A-EB5D-49F8-BA4D-0C0EB3B4F440}" name="PARFÜM ADI" dataDxfId="5"/>
    <tableColumn id="4" xr3:uid="{46BCE9FF-4447-4099-A980-6F61DCAFAD89}" name="TOPLAM ML" dataDxfId="4"/>
    <tableColumn id="5" xr3:uid="{B9B9CE6C-DB06-4CC1-B735-69C2F9D02A8C}" name="ML FİYATI" dataDxfId="3"/>
    <tableColumn id="3" xr3:uid="{BE408ADE-980C-4D7A-A667-3FFED6D88212}" name="TOPLAM" dataDxfId="2">
      <calculatedColumnFormula>Table1[[#This Row],[TOPLAM ML]]*Table1[[#This Row],[ML FİYATI]]</calculatedColumnFormula>
    </tableColumn>
    <tableColumn id="6" xr3:uid="{E7A51DFB-7C12-41B3-AA8D-A009DD06D17F}" name="KUTU DURUMU" dataDxfId="1"/>
    <tableColumn id="9" xr3:uid="{00D29901-4982-47C7-827C-6169E7AD2E2D}" name="KAYNA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2"/>
  <sheetViews>
    <sheetView tabSelected="1" topLeftCell="A34" zoomScaleNormal="100" workbookViewId="0">
      <selection activeCell="A60" sqref="A60:G60"/>
    </sheetView>
  </sheetViews>
  <sheetFormatPr defaultRowHeight="14.4" x14ac:dyDescent="0.3"/>
  <cols>
    <col min="1" max="1" width="10.44140625" customWidth="1"/>
    <col min="2" max="2" width="52.33203125" customWidth="1"/>
    <col min="3" max="3" width="15.88671875" bestFit="1" customWidth="1"/>
    <col min="4" max="4" width="13.77734375" bestFit="1" customWidth="1"/>
    <col min="5" max="5" width="12.77734375" bestFit="1" customWidth="1"/>
    <col min="6" max="6" width="18.77734375" customWidth="1"/>
    <col min="7" max="7" width="16.88671875" customWidth="1"/>
  </cols>
  <sheetData>
    <row r="1" spans="1:7" hidden="1" x14ac:dyDescent="0.3"/>
    <row r="2" spans="1:7" ht="15.6" x14ac:dyDescent="0.3">
      <c r="A2" s="14" t="s">
        <v>17</v>
      </c>
      <c r="B2" s="14"/>
      <c r="C2" s="14"/>
      <c r="D2" s="14"/>
      <c r="E2" s="14"/>
      <c r="F2" s="14"/>
      <c r="G2" s="14"/>
    </row>
    <row r="3" spans="1:7" x14ac:dyDescent="0.3">
      <c r="A3" s="15" t="s">
        <v>4</v>
      </c>
      <c r="B3" s="15"/>
      <c r="C3" s="15"/>
      <c r="D3" s="15"/>
      <c r="E3" s="15"/>
      <c r="F3" s="15"/>
      <c r="G3" s="15"/>
    </row>
    <row r="4" spans="1:7" x14ac:dyDescent="0.3">
      <c r="A4" s="4" t="s">
        <v>3</v>
      </c>
      <c r="B4" s="5" t="s">
        <v>0</v>
      </c>
      <c r="C4" s="5" t="s">
        <v>1</v>
      </c>
      <c r="D4" s="5" t="s">
        <v>2</v>
      </c>
      <c r="E4" s="5" t="s">
        <v>8</v>
      </c>
      <c r="F4" s="5" t="s">
        <v>6</v>
      </c>
      <c r="G4" s="5" t="s">
        <v>11</v>
      </c>
    </row>
    <row r="5" spans="1:7" x14ac:dyDescent="0.3">
      <c r="A5" s="3">
        <v>1</v>
      </c>
      <c r="B5" s="1" t="s">
        <v>71</v>
      </c>
      <c r="C5" s="7">
        <v>92</v>
      </c>
      <c r="D5" s="7">
        <v>65</v>
      </c>
      <c r="E5" s="7">
        <f>Table1[[#This Row],[TOPLAM ML]]*Table1[[#This Row],[ML FİYATI]]</f>
        <v>5980</v>
      </c>
      <c r="F5" s="7" t="s">
        <v>9</v>
      </c>
      <c r="G5" s="7" t="s">
        <v>19</v>
      </c>
    </row>
    <row r="6" spans="1:7" x14ac:dyDescent="0.3">
      <c r="A6" s="3">
        <v>2</v>
      </c>
      <c r="B6" s="1" t="s">
        <v>30</v>
      </c>
      <c r="C6" s="1">
        <v>98</v>
      </c>
      <c r="D6" s="1">
        <v>46</v>
      </c>
      <c r="E6" s="1">
        <f>Table1[[#This Row],[TOPLAM ML]]*Table1[[#This Row],[ML FİYATI]]</f>
        <v>4508</v>
      </c>
      <c r="F6" s="1" t="s">
        <v>9</v>
      </c>
      <c r="G6" s="1" t="s">
        <v>32</v>
      </c>
    </row>
    <row r="7" spans="1:7" x14ac:dyDescent="0.3">
      <c r="A7" s="3">
        <v>3</v>
      </c>
      <c r="B7" s="1" t="s">
        <v>31</v>
      </c>
      <c r="C7" s="1">
        <v>98</v>
      </c>
      <c r="D7" s="1">
        <v>51</v>
      </c>
      <c r="E7" s="7">
        <f>Table1[[#This Row],[TOPLAM ML]]*Table1[[#This Row],[ML FİYATI]]</f>
        <v>4998</v>
      </c>
      <c r="F7" s="1" t="s">
        <v>9</v>
      </c>
      <c r="G7" s="1" t="s">
        <v>32</v>
      </c>
    </row>
    <row r="8" spans="1:7" x14ac:dyDescent="0.3">
      <c r="A8" s="3">
        <v>4</v>
      </c>
      <c r="B8" s="1" t="s">
        <v>20</v>
      </c>
      <c r="C8" s="1">
        <v>85</v>
      </c>
      <c r="D8" s="1">
        <v>75</v>
      </c>
      <c r="E8" s="1">
        <f>Table1[[#This Row],[TOPLAM ML]]*Table1[[#This Row],[ML FİYATI]]</f>
        <v>6375</v>
      </c>
      <c r="F8" s="1" t="s">
        <v>10</v>
      </c>
      <c r="G8" s="1" t="s">
        <v>19</v>
      </c>
    </row>
    <row r="9" spans="1:7" x14ac:dyDescent="0.3">
      <c r="A9" s="3">
        <v>5</v>
      </c>
      <c r="B9" s="1" t="s">
        <v>24</v>
      </c>
      <c r="C9" s="1">
        <v>42</v>
      </c>
      <c r="D9" s="1">
        <v>96</v>
      </c>
      <c r="E9" s="7">
        <f>Table1[[#This Row],[TOPLAM ML]]*Table1[[#This Row],[ML FİYATI]]</f>
        <v>4032</v>
      </c>
      <c r="F9" s="1" t="s">
        <v>9</v>
      </c>
      <c r="G9" s="1" t="s">
        <v>19</v>
      </c>
    </row>
    <row r="10" spans="1:7" x14ac:dyDescent="0.3">
      <c r="A10" s="3">
        <v>6</v>
      </c>
      <c r="B10" s="1" t="s">
        <v>42</v>
      </c>
      <c r="C10" s="1">
        <v>47</v>
      </c>
      <c r="D10" s="1">
        <v>400</v>
      </c>
      <c r="E10" s="1">
        <f>Table1[[#This Row],[TOPLAM ML]]*Table1[[#This Row],[ML FİYATI]]</f>
        <v>18800</v>
      </c>
      <c r="F10" s="1" t="s">
        <v>9</v>
      </c>
      <c r="G10" s="1" t="s">
        <v>43</v>
      </c>
    </row>
    <row r="11" spans="1:7" x14ac:dyDescent="0.3">
      <c r="A11" s="3">
        <v>7</v>
      </c>
      <c r="B11" s="1" t="s">
        <v>48</v>
      </c>
      <c r="C11" s="1">
        <v>95</v>
      </c>
      <c r="D11" s="1">
        <v>82</v>
      </c>
      <c r="E11" s="7">
        <f>Table1[[#This Row],[TOPLAM ML]]*Table1[[#This Row],[ML FİYATI]]</f>
        <v>7790</v>
      </c>
      <c r="F11" s="1" t="s">
        <v>9</v>
      </c>
      <c r="G11" s="1" t="s">
        <v>14</v>
      </c>
    </row>
    <row r="12" spans="1:7" x14ac:dyDescent="0.3">
      <c r="A12" s="3">
        <v>8</v>
      </c>
      <c r="B12" s="1" t="s">
        <v>18</v>
      </c>
      <c r="C12" s="1">
        <v>95</v>
      </c>
      <c r="D12" s="1">
        <v>75</v>
      </c>
      <c r="E12" s="1">
        <f>Table1[[#This Row],[TOPLAM ML]]*Table1[[#This Row],[ML FİYATI]]</f>
        <v>7125</v>
      </c>
      <c r="F12" s="1" t="s">
        <v>9</v>
      </c>
      <c r="G12" s="1" t="s">
        <v>14</v>
      </c>
    </row>
    <row r="13" spans="1:7" x14ac:dyDescent="0.3">
      <c r="A13" s="3">
        <v>9</v>
      </c>
      <c r="B13" s="1" t="s">
        <v>60</v>
      </c>
      <c r="C13" s="1">
        <v>92</v>
      </c>
      <c r="D13" s="1">
        <v>55</v>
      </c>
      <c r="E13" s="7">
        <f>Table1[[#This Row],[TOPLAM ML]]*Table1[[#This Row],[ML FİYATI]]</f>
        <v>5060</v>
      </c>
      <c r="F13" s="1" t="s">
        <v>9</v>
      </c>
      <c r="G13" s="1" t="s">
        <v>13</v>
      </c>
    </row>
    <row r="14" spans="1:7" x14ac:dyDescent="0.3">
      <c r="A14" s="3">
        <v>10</v>
      </c>
      <c r="B14" s="1" t="s">
        <v>57</v>
      </c>
      <c r="C14" s="1">
        <v>80</v>
      </c>
      <c r="D14" s="1">
        <v>38</v>
      </c>
      <c r="E14" s="7">
        <f>Table1[[#This Row],[TOPLAM ML]]*Table1[[#This Row],[ML FİYATI]]</f>
        <v>3040</v>
      </c>
      <c r="F14" s="1" t="s">
        <v>10</v>
      </c>
      <c r="G14" s="1" t="s">
        <v>14</v>
      </c>
    </row>
    <row r="15" spans="1:7" x14ac:dyDescent="0.3">
      <c r="A15" s="3">
        <v>11</v>
      </c>
      <c r="B15" s="1" t="s">
        <v>29</v>
      </c>
      <c r="C15" s="1">
        <v>80</v>
      </c>
      <c r="D15" s="1">
        <v>82</v>
      </c>
      <c r="E15" s="1">
        <f>Table1[[#This Row],[TOPLAM ML]]*Table1[[#This Row],[ML FİYATI]]</f>
        <v>6560</v>
      </c>
      <c r="F15" s="1" t="s">
        <v>9</v>
      </c>
      <c r="G15" s="1" t="s">
        <v>80</v>
      </c>
    </row>
    <row r="16" spans="1:7" x14ac:dyDescent="0.3">
      <c r="A16" s="3">
        <v>12</v>
      </c>
      <c r="B16" s="1" t="s">
        <v>21</v>
      </c>
      <c r="C16" s="1">
        <v>73</v>
      </c>
      <c r="D16" s="1">
        <v>140</v>
      </c>
      <c r="E16" s="7">
        <f>Table1[[#This Row],[TOPLAM ML]]*Table1[[#This Row],[ML FİYATI]]</f>
        <v>10220</v>
      </c>
      <c r="F16" s="1" t="s">
        <v>10</v>
      </c>
      <c r="G16" s="1" t="s">
        <v>13</v>
      </c>
    </row>
    <row r="17" spans="1:7" x14ac:dyDescent="0.3">
      <c r="A17" s="3">
        <v>13</v>
      </c>
      <c r="B17" s="1" t="s">
        <v>33</v>
      </c>
      <c r="C17" s="1">
        <v>80</v>
      </c>
      <c r="D17" s="1">
        <v>63</v>
      </c>
      <c r="E17" s="1">
        <f>Table1[[#This Row],[TOPLAM ML]]*Table1[[#This Row],[ML FİYATI]]</f>
        <v>5040</v>
      </c>
      <c r="F17" s="1" t="s">
        <v>7</v>
      </c>
      <c r="G17" s="1" t="s">
        <v>32</v>
      </c>
    </row>
    <row r="18" spans="1:7" x14ac:dyDescent="0.3">
      <c r="A18" s="3">
        <v>14</v>
      </c>
      <c r="B18" s="1" t="s">
        <v>44</v>
      </c>
      <c r="C18" s="1">
        <v>65</v>
      </c>
      <c r="D18" s="1">
        <v>55</v>
      </c>
      <c r="E18" s="7">
        <f>Table1[[#This Row],[TOPLAM ML]]*Table1[[#This Row],[ML FİYATI]]</f>
        <v>3575</v>
      </c>
      <c r="F18" s="1" t="s">
        <v>9</v>
      </c>
      <c r="G18" s="1" t="s">
        <v>40</v>
      </c>
    </row>
    <row r="19" spans="1:7" x14ac:dyDescent="0.3">
      <c r="A19" s="3">
        <v>15</v>
      </c>
      <c r="B19" s="1" t="s">
        <v>45</v>
      </c>
      <c r="C19" s="1">
        <v>120</v>
      </c>
      <c r="D19" s="1">
        <v>25</v>
      </c>
      <c r="E19" s="7">
        <f>Table1[[#This Row],[TOPLAM ML]]*Table1[[#This Row],[ML FİYATI]]</f>
        <v>3000</v>
      </c>
      <c r="F19" s="1" t="s">
        <v>9</v>
      </c>
      <c r="G19" s="1" t="s">
        <v>32</v>
      </c>
    </row>
    <row r="20" spans="1:7" x14ac:dyDescent="0.3">
      <c r="A20" s="3">
        <v>16</v>
      </c>
      <c r="B20" s="1" t="s">
        <v>74</v>
      </c>
      <c r="C20" s="1">
        <v>97</v>
      </c>
      <c r="D20" s="1">
        <v>55</v>
      </c>
      <c r="E20" s="1">
        <f>Table1[[#This Row],[TOPLAM ML]]*Table1[[#This Row],[ML FİYATI]]</f>
        <v>5335</v>
      </c>
      <c r="F20" s="1" t="s">
        <v>9</v>
      </c>
      <c r="G20" s="1" t="s">
        <v>73</v>
      </c>
    </row>
    <row r="21" spans="1:7" x14ac:dyDescent="0.3">
      <c r="A21" s="3">
        <v>17</v>
      </c>
      <c r="B21" s="1" t="s">
        <v>25</v>
      </c>
      <c r="C21" s="1">
        <v>85</v>
      </c>
      <c r="D21" s="1">
        <v>65</v>
      </c>
      <c r="E21" s="7">
        <f>Table1[[#This Row],[TOPLAM ML]]*Table1[[#This Row],[ML FİYATI]]</f>
        <v>5525</v>
      </c>
      <c r="F21" s="1" t="s">
        <v>10</v>
      </c>
      <c r="G21" s="1" t="s">
        <v>19</v>
      </c>
    </row>
    <row r="22" spans="1:7" x14ac:dyDescent="0.3">
      <c r="A22" s="3">
        <v>18</v>
      </c>
      <c r="B22" s="1" t="s">
        <v>34</v>
      </c>
      <c r="C22" s="1">
        <v>98</v>
      </c>
      <c r="D22" s="1">
        <v>28</v>
      </c>
      <c r="E22" s="1">
        <f>Table1[[#This Row],[TOPLAM ML]]*Table1[[#This Row],[ML FİYATI]]</f>
        <v>2744</v>
      </c>
      <c r="F22" s="1" t="s">
        <v>10</v>
      </c>
      <c r="G22" s="1" t="s">
        <v>35</v>
      </c>
    </row>
    <row r="23" spans="1:7" x14ac:dyDescent="0.3">
      <c r="A23" s="3">
        <v>19</v>
      </c>
      <c r="B23" s="1" t="s">
        <v>36</v>
      </c>
      <c r="C23" s="1">
        <v>90</v>
      </c>
      <c r="D23" s="1">
        <v>28</v>
      </c>
      <c r="E23" s="7">
        <f>Table1[[#This Row],[TOPLAM ML]]*Table1[[#This Row],[ML FİYATI]]</f>
        <v>2520</v>
      </c>
      <c r="F23" s="1" t="s">
        <v>9</v>
      </c>
      <c r="G23" s="1" t="s">
        <v>19</v>
      </c>
    </row>
    <row r="24" spans="1:7" x14ac:dyDescent="0.3">
      <c r="A24" s="3">
        <v>20</v>
      </c>
      <c r="B24" s="1" t="s">
        <v>63</v>
      </c>
      <c r="C24" s="1">
        <v>95</v>
      </c>
      <c r="D24" s="1">
        <v>90</v>
      </c>
      <c r="E24" s="1">
        <f>Table1[[#This Row],[TOPLAM ML]]*Table1[[#This Row],[ML FİYATI]]</f>
        <v>8550</v>
      </c>
      <c r="F24" s="1" t="s">
        <v>9</v>
      </c>
      <c r="G24" s="1" t="s">
        <v>64</v>
      </c>
    </row>
    <row r="25" spans="1:7" x14ac:dyDescent="0.3">
      <c r="A25" s="3">
        <v>21</v>
      </c>
      <c r="B25" s="1" t="s">
        <v>54</v>
      </c>
      <c r="C25" s="1">
        <v>80</v>
      </c>
      <c r="D25" s="1">
        <v>50</v>
      </c>
      <c r="E25" s="7">
        <f>Table1[[#This Row],[TOPLAM ML]]*Table1[[#This Row],[ML FİYATI]]</f>
        <v>4000</v>
      </c>
      <c r="F25" s="1" t="s">
        <v>9</v>
      </c>
      <c r="G25" s="1" t="s">
        <v>55</v>
      </c>
    </row>
    <row r="26" spans="1:7" x14ac:dyDescent="0.3">
      <c r="A26" s="3">
        <v>22</v>
      </c>
      <c r="B26" s="1" t="s">
        <v>39</v>
      </c>
      <c r="C26" s="1">
        <v>99</v>
      </c>
      <c r="D26" s="1">
        <v>55</v>
      </c>
      <c r="E26" s="1">
        <f>Table1[[#This Row],[TOPLAM ML]]*Table1[[#This Row],[ML FİYATI]]</f>
        <v>5445</v>
      </c>
      <c r="F26" s="1" t="s">
        <v>10</v>
      </c>
      <c r="G26" s="7" t="s">
        <v>40</v>
      </c>
    </row>
    <row r="27" spans="1:7" x14ac:dyDescent="0.3">
      <c r="A27" s="3">
        <v>23</v>
      </c>
      <c r="B27" s="1" t="s">
        <v>12</v>
      </c>
      <c r="C27" s="1">
        <v>48</v>
      </c>
      <c r="D27" s="1">
        <v>90</v>
      </c>
      <c r="E27" s="7">
        <f>Table1[[#This Row],[TOPLAM ML]]*Table1[[#This Row],[ML FİYATI]]</f>
        <v>4320</v>
      </c>
      <c r="F27" s="1" t="s">
        <v>7</v>
      </c>
      <c r="G27" s="7" t="s">
        <v>13</v>
      </c>
    </row>
    <row r="28" spans="1:7" x14ac:dyDescent="0.3">
      <c r="A28" s="3">
        <v>24</v>
      </c>
      <c r="B28" s="1" t="s">
        <v>15</v>
      </c>
      <c r="C28" s="1">
        <v>72</v>
      </c>
      <c r="D28" s="1">
        <v>42</v>
      </c>
      <c r="E28" s="1">
        <f>Table1[[#This Row],[TOPLAM ML]]*Table1[[#This Row],[ML FİYATI]]</f>
        <v>3024</v>
      </c>
      <c r="F28" s="1" t="s">
        <v>9</v>
      </c>
      <c r="G28" s="7" t="s">
        <v>16</v>
      </c>
    </row>
    <row r="29" spans="1:7" x14ac:dyDescent="0.3">
      <c r="A29" s="3">
        <v>25</v>
      </c>
      <c r="B29" s="1" t="s">
        <v>50</v>
      </c>
      <c r="C29" s="1">
        <v>70</v>
      </c>
      <c r="D29" s="1">
        <v>70</v>
      </c>
      <c r="E29" s="1">
        <f>Table1[[#This Row],[TOPLAM ML]]*Table1[[#This Row],[ML FİYATI]]</f>
        <v>4900</v>
      </c>
      <c r="F29" s="1" t="s">
        <v>9</v>
      </c>
      <c r="G29" s="1" t="s">
        <v>51</v>
      </c>
    </row>
    <row r="30" spans="1:7" x14ac:dyDescent="0.3">
      <c r="A30" s="3">
        <v>26</v>
      </c>
      <c r="B30" s="1" t="s">
        <v>46</v>
      </c>
      <c r="C30" s="1">
        <v>17</v>
      </c>
      <c r="D30" s="1">
        <v>110</v>
      </c>
      <c r="E30" s="1">
        <f>Table1[[#This Row],[TOPLAM ML]]*Table1[[#This Row],[ML FİYATI]]</f>
        <v>1870</v>
      </c>
      <c r="F30" s="1" t="s">
        <v>9</v>
      </c>
      <c r="G30" s="1" t="s">
        <v>47</v>
      </c>
    </row>
    <row r="31" spans="1:7" x14ac:dyDescent="0.3">
      <c r="A31" s="3">
        <v>27</v>
      </c>
      <c r="B31" s="1" t="s">
        <v>68</v>
      </c>
      <c r="C31" s="1">
        <v>17</v>
      </c>
      <c r="D31" s="1">
        <v>110</v>
      </c>
      <c r="E31" s="1">
        <f>Table1[[#This Row],[TOPLAM ML]]*Table1[[#This Row],[ML FİYATI]]</f>
        <v>1870</v>
      </c>
      <c r="F31" s="1" t="s">
        <v>7</v>
      </c>
      <c r="G31" s="1" t="s">
        <v>47</v>
      </c>
    </row>
    <row r="32" spans="1:7" x14ac:dyDescent="0.3">
      <c r="A32" s="3">
        <v>28</v>
      </c>
      <c r="B32" s="1" t="s">
        <v>69</v>
      </c>
      <c r="C32" s="1">
        <v>92</v>
      </c>
      <c r="D32" s="1">
        <v>55</v>
      </c>
      <c r="E32" s="1">
        <f>Table1[[#This Row],[TOPLAM ML]]*Table1[[#This Row],[ML FİYATI]]</f>
        <v>5060</v>
      </c>
      <c r="F32" s="1" t="s">
        <v>9</v>
      </c>
      <c r="G32" s="1" t="s">
        <v>70</v>
      </c>
    </row>
    <row r="33" spans="1:7" x14ac:dyDescent="0.3">
      <c r="A33" s="3">
        <v>29</v>
      </c>
      <c r="B33" s="1" t="s">
        <v>22</v>
      </c>
      <c r="C33" s="1">
        <v>93</v>
      </c>
      <c r="D33" s="1">
        <v>65</v>
      </c>
      <c r="E33" s="1">
        <f>Table1[[#This Row],[TOPLAM ML]]*Table1[[#This Row],[ML FİYATI]]</f>
        <v>6045</v>
      </c>
      <c r="F33" s="1" t="s">
        <v>9</v>
      </c>
      <c r="G33" s="1" t="s">
        <v>23</v>
      </c>
    </row>
    <row r="34" spans="1:7" x14ac:dyDescent="0.3">
      <c r="A34" s="3">
        <v>30</v>
      </c>
      <c r="B34" s="1" t="s">
        <v>49</v>
      </c>
      <c r="C34" s="1">
        <v>75</v>
      </c>
      <c r="D34" s="1">
        <v>90</v>
      </c>
      <c r="E34" s="1">
        <f>Table1[[#This Row],[TOPLAM ML]]*Table1[[#This Row],[ML FİYATI]]</f>
        <v>6750</v>
      </c>
      <c r="F34" s="1" t="s">
        <v>9</v>
      </c>
      <c r="G34" s="1" t="s">
        <v>41</v>
      </c>
    </row>
    <row r="35" spans="1:7" x14ac:dyDescent="0.3">
      <c r="A35" s="3">
        <v>31</v>
      </c>
      <c r="B35" s="1" t="s">
        <v>72</v>
      </c>
      <c r="C35" s="1">
        <v>42</v>
      </c>
      <c r="D35" s="1">
        <v>80</v>
      </c>
      <c r="E35" s="1">
        <f>Table1[[#This Row],[TOPLAM ML]]*Table1[[#This Row],[ML FİYATI]]</f>
        <v>3360</v>
      </c>
      <c r="F35" s="1" t="s">
        <v>9</v>
      </c>
      <c r="G35" s="1" t="s">
        <v>19</v>
      </c>
    </row>
    <row r="36" spans="1:7" x14ac:dyDescent="0.3">
      <c r="A36" s="3">
        <v>32</v>
      </c>
      <c r="B36" s="1" t="s">
        <v>58</v>
      </c>
      <c r="C36" s="1">
        <v>95</v>
      </c>
      <c r="D36" s="1">
        <v>52</v>
      </c>
      <c r="E36" s="1">
        <f>Table1[[#This Row],[TOPLAM ML]]*Table1[[#This Row],[ML FİYATI]]</f>
        <v>4940</v>
      </c>
      <c r="F36" s="1" t="s">
        <v>10</v>
      </c>
      <c r="G36" s="1" t="s">
        <v>14</v>
      </c>
    </row>
    <row r="37" spans="1:7" x14ac:dyDescent="0.3">
      <c r="A37" s="3">
        <v>33</v>
      </c>
      <c r="B37" s="1" t="s">
        <v>62</v>
      </c>
      <c r="C37" s="1">
        <v>97</v>
      </c>
      <c r="D37" s="1">
        <v>51</v>
      </c>
      <c r="E37" s="1">
        <f>Table1[[#This Row],[TOPLAM ML]]*Table1[[#This Row],[ML FİYATI]]</f>
        <v>4947</v>
      </c>
      <c r="F37" s="1" t="s">
        <v>10</v>
      </c>
      <c r="G37" s="1" t="s">
        <v>14</v>
      </c>
    </row>
    <row r="38" spans="1:7" x14ac:dyDescent="0.3">
      <c r="A38" s="3">
        <v>34</v>
      </c>
      <c r="B38" s="1" t="s">
        <v>67</v>
      </c>
      <c r="C38" s="1">
        <v>82</v>
      </c>
      <c r="D38" s="1">
        <v>55</v>
      </c>
      <c r="E38" s="1">
        <f>Table1[[#This Row],[TOPLAM ML]]*Table1[[#This Row],[ML FİYATI]]</f>
        <v>4510</v>
      </c>
      <c r="F38" s="1" t="s">
        <v>10</v>
      </c>
      <c r="G38" s="1" t="s">
        <v>14</v>
      </c>
    </row>
    <row r="39" spans="1:7" x14ac:dyDescent="0.3">
      <c r="A39" s="3">
        <v>35</v>
      </c>
      <c r="B39" s="1" t="s">
        <v>61</v>
      </c>
      <c r="C39" s="1">
        <v>95</v>
      </c>
      <c r="D39" s="1">
        <v>52</v>
      </c>
      <c r="E39" s="1">
        <f>Table1[[#This Row],[TOPLAM ML]]*Table1[[#This Row],[ML FİYATI]]</f>
        <v>4940</v>
      </c>
      <c r="F39" s="1" t="s">
        <v>10</v>
      </c>
      <c r="G39" s="1" t="s">
        <v>14</v>
      </c>
    </row>
    <row r="40" spans="1:7" x14ac:dyDescent="0.3">
      <c r="A40" s="3">
        <v>36</v>
      </c>
      <c r="B40" s="1" t="s">
        <v>52</v>
      </c>
      <c r="C40" s="1">
        <v>98</v>
      </c>
      <c r="D40" s="1">
        <v>50</v>
      </c>
      <c r="E40" s="1">
        <f>Table1[[#This Row],[TOPLAM ML]]*Table1[[#This Row],[ML FİYATI]]</f>
        <v>4900</v>
      </c>
      <c r="F40" s="1" t="s">
        <v>10</v>
      </c>
      <c r="G40" s="1" t="s">
        <v>14</v>
      </c>
    </row>
    <row r="41" spans="1:7" x14ac:dyDescent="0.3">
      <c r="A41" s="3">
        <v>37</v>
      </c>
      <c r="B41" s="1" t="s">
        <v>56</v>
      </c>
      <c r="C41" s="1">
        <v>95</v>
      </c>
      <c r="D41" s="1">
        <v>52</v>
      </c>
      <c r="E41" s="1">
        <f>Table1[[#This Row],[TOPLAM ML]]*Table1[[#This Row],[ML FİYATI]]</f>
        <v>4940</v>
      </c>
      <c r="F41" s="1" t="s">
        <v>10</v>
      </c>
      <c r="G41" s="1" t="s">
        <v>14</v>
      </c>
    </row>
    <row r="42" spans="1:7" x14ac:dyDescent="0.3">
      <c r="A42" s="3">
        <v>38</v>
      </c>
      <c r="B42" s="1" t="s">
        <v>53</v>
      </c>
      <c r="C42" s="1">
        <v>95</v>
      </c>
      <c r="D42" s="1">
        <v>52</v>
      </c>
      <c r="E42" s="1">
        <f>Table1[[#This Row],[TOPLAM ML]]*Table1[[#This Row],[ML FİYATI]]</f>
        <v>4940</v>
      </c>
      <c r="F42" s="1" t="s">
        <v>10</v>
      </c>
      <c r="G42" s="1" t="s">
        <v>14</v>
      </c>
    </row>
    <row r="43" spans="1:7" x14ac:dyDescent="0.3">
      <c r="A43" s="3">
        <v>39</v>
      </c>
      <c r="B43" s="1" t="s">
        <v>65</v>
      </c>
      <c r="C43" s="1">
        <v>85</v>
      </c>
      <c r="D43" s="1">
        <v>36</v>
      </c>
      <c r="E43" s="1">
        <f>Table1[[#This Row],[TOPLAM ML]]*Table1[[#This Row],[ML FİYATI]]</f>
        <v>3060</v>
      </c>
      <c r="F43" s="1" t="s">
        <v>9</v>
      </c>
      <c r="G43" s="1" t="s">
        <v>66</v>
      </c>
    </row>
    <row r="44" spans="1:7" x14ac:dyDescent="0.3">
      <c r="A44" s="3">
        <v>40</v>
      </c>
      <c r="B44" s="1" t="s">
        <v>75</v>
      </c>
      <c r="C44" s="1">
        <v>38</v>
      </c>
      <c r="D44" s="1">
        <v>125</v>
      </c>
      <c r="E44" s="1">
        <f>Table1[[#This Row],[TOPLAM ML]]*Table1[[#This Row],[ML FİYATI]]</f>
        <v>4750</v>
      </c>
      <c r="F44" s="1" t="s">
        <v>9</v>
      </c>
      <c r="G44" s="1" t="s">
        <v>76</v>
      </c>
    </row>
    <row r="45" spans="1:7" x14ac:dyDescent="0.3">
      <c r="A45" s="3">
        <v>41</v>
      </c>
      <c r="B45" s="1" t="s">
        <v>26</v>
      </c>
      <c r="C45" s="1">
        <v>47</v>
      </c>
      <c r="D45" s="1">
        <v>90</v>
      </c>
      <c r="E45" s="1">
        <f>Table1[[#This Row],[TOPLAM ML]]*Table1[[#This Row],[ML FİYATI]]</f>
        <v>4230</v>
      </c>
      <c r="F45" s="1" t="s">
        <v>9</v>
      </c>
      <c r="G45" s="1" t="s">
        <v>19</v>
      </c>
    </row>
    <row r="46" spans="1:7" x14ac:dyDescent="0.3">
      <c r="A46" s="3">
        <v>42</v>
      </c>
      <c r="B46" s="1" t="s">
        <v>59</v>
      </c>
      <c r="C46" s="1">
        <v>47</v>
      </c>
      <c r="D46" s="1">
        <v>110</v>
      </c>
      <c r="E46" s="1">
        <f>Table1[[#This Row],[TOPLAM ML]]*Table1[[#This Row],[ML FİYATI]]</f>
        <v>5170</v>
      </c>
      <c r="F46" s="1" t="s">
        <v>9</v>
      </c>
      <c r="G46" s="1" t="s">
        <v>14</v>
      </c>
    </row>
    <row r="47" spans="1:7" x14ac:dyDescent="0.3">
      <c r="A47" s="3">
        <v>43</v>
      </c>
      <c r="B47" s="1" t="s">
        <v>27</v>
      </c>
      <c r="C47" s="1">
        <v>42</v>
      </c>
      <c r="D47" s="1">
        <v>110</v>
      </c>
      <c r="E47" s="1">
        <f>Table1[[#This Row],[TOPLAM ML]]*Table1[[#This Row],[ML FİYATI]]</f>
        <v>4620</v>
      </c>
      <c r="F47" s="1" t="s">
        <v>9</v>
      </c>
      <c r="G47" s="1" t="s">
        <v>28</v>
      </c>
    </row>
    <row r="48" spans="1:7" x14ac:dyDescent="0.3">
      <c r="A48" s="3">
        <v>44</v>
      </c>
      <c r="B48" s="1"/>
      <c r="C48" s="1"/>
      <c r="D48" s="1"/>
      <c r="E48" s="1">
        <f>Table1[[#This Row],[TOPLAM ML]]*Table1[[#This Row],[ML FİYATI]]</f>
        <v>0</v>
      </c>
      <c r="F48" s="1"/>
      <c r="G48" s="1"/>
    </row>
    <row r="49" spans="1:7" x14ac:dyDescent="0.3">
      <c r="A49" s="3">
        <v>45</v>
      </c>
      <c r="B49" s="1"/>
      <c r="C49" s="1"/>
      <c r="D49" s="1"/>
      <c r="E49" s="1">
        <f>Table1[[#This Row],[TOPLAM ML]]*Table1[[#This Row],[ML FİYATI]]</f>
        <v>0</v>
      </c>
      <c r="F49" s="1"/>
      <c r="G49" s="1"/>
    </row>
    <row r="50" spans="1:7" x14ac:dyDescent="0.3">
      <c r="A50" s="3">
        <v>46</v>
      </c>
      <c r="B50" s="1"/>
      <c r="C50" s="1"/>
      <c r="D50" s="1"/>
      <c r="E50" s="1">
        <f>Table1[[#This Row],[TOPLAM ML]]*Table1[[#This Row],[ML FİYATI]]</f>
        <v>0</v>
      </c>
      <c r="F50" s="1"/>
      <c r="G50" s="1"/>
    </row>
    <row r="51" spans="1:7" x14ac:dyDescent="0.3">
      <c r="A51" s="3">
        <v>47</v>
      </c>
      <c r="B51" s="1"/>
      <c r="C51" s="1"/>
      <c r="D51" s="1"/>
      <c r="E51" s="1">
        <f>Table1[[#This Row],[TOPLAM ML]]*Table1[[#This Row],[ML FİYATI]]</f>
        <v>0</v>
      </c>
      <c r="F51" s="1"/>
      <c r="G51" s="1"/>
    </row>
    <row r="52" spans="1:7" x14ac:dyDescent="0.3">
      <c r="A52" s="3">
        <v>48</v>
      </c>
      <c r="B52" s="1"/>
      <c r="C52" s="1"/>
      <c r="D52" s="1"/>
      <c r="E52" s="1">
        <f>Table1[[#This Row],[TOPLAM ML]]*Table1[[#This Row],[ML FİYATI]]</f>
        <v>0</v>
      </c>
      <c r="F52" s="1"/>
      <c r="G52" s="1"/>
    </row>
    <row r="53" spans="1:7" x14ac:dyDescent="0.3">
      <c r="A53" s="3">
        <v>49</v>
      </c>
      <c r="B53" s="1"/>
      <c r="C53" s="1"/>
      <c r="D53" s="1"/>
      <c r="E53" s="1">
        <f>Table1[[#This Row],[TOPLAM ML]]*Table1[[#This Row],[ML FİYATI]]</f>
        <v>0</v>
      </c>
      <c r="F53" s="1"/>
      <c r="G53" s="1"/>
    </row>
    <row r="54" spans="1:7" x14ac:dyDescent="0.3">
      <c r="A54" s="3">
        <v>50</v>
      </c>
      <c r="B54" s="1"/>
      <c r="C54" s="1"/>
      <c r="D54" s="1"/>
      <c r="E54" s="1">
        <f>Table1[[#This Row],[TOPLAM ML]]*Table1[[#This Row],[ML FİYATI]]</f>
        <v>0</v>
      </c>
      <c r="F54" s="1"/>
      <c r="G54" s="1"/>
    </row>
    <row r="55" spans="1:7" x14ac:dyDescent="0.3">
      <c r="A55" s="6"/>
      <c r="B55" s="2"/>
      <c r="C55" s="2"/>
      <c r="D55" s="2"/>
      <c r="E55" s="2"/>
      <c r="F55" s="2"/>
      <c r="G55" s="2"/>
    </row>
    <row r="56" spans="1:7" ht="15.6" x14ac:dyDescent="0.3">
      <c r="A56" s="9" t="s">
        <v>38</v>
      </c>
      <c r="B56" s="10" t="s">
        <v>5</v>
      </c>
      <c r="C56" s="10"/>
      <c r="D56" s="8"/>
      <c r="E56" s="8"/>
      <c r="F56" s="8"/>
      <c r="G56" s="2"/>
    </row>
    <row r="57" spans="1:7" ht="15" x14ac:dyDescent="0.3">
      <c r="A57" s="11" t="s">
        <v>37</v>
      </c>
      <c r="B57" s="12" t="s">
        <v>77</v>
      </c>
      <c r="C57" s="12"/>
      <c r="D57" s="13"/>
      <c r="E57" s="13"/>
      <c r="F57" s="13"/>
      <c r="G57" s="11"/>
    </row>
    <row r="58" spans="1:7" ht="15.6" x14ac:dyDescent="0.3">
      <c r="A58" s="9" t="s">
        <v>78</v>
      </c>
      <c r="B58" s="10" t="s">
        <v>79</v>
      </c>
      <c r="C58" s="10"/>
      <c r="D58" s="8"/>
      <c r="E58" s="8"/>
      <c r="F58" s="8"/>
      <c r="G58" s="9"/>
    </row>
    <row r="59" spans="1:7" ht="15.6" x14ac:dyDescent="0.3">
      <c r="A59" s="9" t="s">
        <v>81</v>
      </c>
      <c r="B59" s="10" t="s">
        <v>82</v>
      </c>
      <c r="C59" s="10"/>
      <c r="D59" s="8"/>
      <c r="E59" s="8"/>
      <c r="F59" s="8"/>
      <c r="G59" s="9"/>
    </row>
    <row r="60" spans="1:7" ht="15.6" x14ac:dyDescent="0.3">
      <c r="A60" s="9" t="s">
        <v>84</v>
      </c>
      <c r="B60" s="10" t="s">
        <v>83</v>
      </c>
      <c r="C60" s="10"/>
      <c r="D60" s="8"/>
      <c r="E60" s="8"/>
      <c r="F60" s="8"/>
      <c r="G60" s="9"/>
    </row>
    <row r="61" spans="1:7" x14ac:dyDescent="0.3">
      <c r="A61" s="6"/>
      <c r="B61" s="2"/>
      <c r="C61" s="2"/>
      <c r="D61" s="2"/>
      <c r="E61" s="2"/>
      <c r="F61" s="2"/>
      <c r="G61" s="2"/>
    </row>
    <row r="62" spans="1:7" x14ac:dyDescent="0.3">
      <c r="A62" s="6"/>
      <c r="B62" s="2"/>
      <c r="C62" s="2"/>
      <c r="D62" s="2"/>
      <c r="E62" s="2"/>
      <c r="F62" s="2"/>
      <c r="G62" s="2"/>
    </row>
    <row r="63" spans="1:7" x14ac:dyDescent="0.3">
      <c r="A63" s="6"/>
      <c r="B63" s="2"/>
      <c r="C63" s="2"/>
      <c r="D63" s="2"/>
      <c r="E63" s="2"/>
      <c r="F63" s="2"/>
      <c r="G63" s="2"/>
    </row>
    <row r="64" spans="1:7" x14ac:dyDescent="0.3">
      <c r="A64" s="6"/>
      <c r="B64" s="2"/>
      <c r="C64" s="2"/>
      <c r="D64" s="2"/>
      <c r="E64" s="2"/>
      <c r="F64" s="2"/>
      <c r="G64" s="2"/>
    </row>
    <row r="65" spans="1:7" x14ac:dyDescent="0.3">
      <c r="A65" s="6"/>
      <c r="B65" s="2"/>
      <c r="C65" s="2"/>
      <c r="D65" s="2"/>
      <c r="E65" s="2"/>
      <c r="F65" s="2"/>
      <c r="G65" s="2"/>
    </row>
    <row r="66" spans="1:7" x14ac:dyDescent="0.3">
      <c r="A66" s="6"/>
      <c r="B66" s="2"/>
      <c r="C66" s="2"/>
      <c r="D66" s="2"/>
      <c r="E66" s="2"/>
      <c r="F66" s="2"/>
      <c r="G66" s="2"/>
    </row>
    <row r="67" spans="1:7" x14ac:dyDescent="0.3">
      <c r="A67" s="6"/>
      <c r="B67" s="2"/>
      <c r="C67" s="2"/>
      <c r="D67" s="2"/>
      <c r="E67" s="2"/>
      <c r="F67" s="2"/>
      <c r="G67" s="2"/>
    </row>
    <row r="68" spans="1:7" x14ac:dyDescent="0.3">
      <c r="A68" s="6"/>
      <c r="B68" s="2"/>
      <c r="C68" s="2"/>
      <c r="D68" s="2"/>
      <c r="E68" s="2"/>
      <c r="F68" s="2"/>
      <c r="G68" s="2"/>
    </row>
    <row r="69" spans="1:7" x14ac:dyDescent="0.3">
      <c r="A69" s="6"/>
      <c r="B69" s="2"/>
      <c r="C69" s="2"/>
      <c r="D69" s="2"/>
      <c r="E69" s="2"/>
      <c r="F69" s="2"/>
      <c r="G69" s="2"/>
    </row>
    <row r="70" spans="1:7" x14ac:dyDescent="0.3">
      <c r="A70" s="6"/>
      <c r="B70" s="2"/>
      <c r="C70" s="2"/>
      <c r="D70" s="2"/>
      <c r="E70" s="2"/>
      <c r="F70" s="2"/>
      <c r="G70" s="2"/>
    </row>
    <row r="71" spans="1:7" x14ac:dyDescent="0.3">
      <c r="A71" s="6"/>
      <c r="B71" s="2"/>
      <c r="C71" s="2"/>
      <c r="D71" s="2"/>
      <c r="E71" s="2"/>
      <c r="F71" s="2"/>
      <c r="G71" s="2"/>
    </row>
    <row r="72" spans="1:7" x14ac:dyDescent="0.3">
      <c r="A72" s="6"/>
      <c r="B72" s="2"/>
      <c r="C72" s="2"/>
      <c r="D72" s="2"/>
      <c r="E72" s="2"/>
      <c r="F72" s="2"/>
      <c r="G72" s="2"/>
    </row>
    <row r="73" spans="1:7" x14ac:dyDescent="0.3">
      <c r="A73" s="6"/>
      <c r="B73" s="2"/>
      <c r="C73" s="2"/>
      <c r="D73" s="2"/>
      <c r="E73" s="2"/>
      <c r="F73" s="2"/>
      <c r="G73" s="2"/>
    </row>
    <row r="74" spans="1:7" x14ac:dyDescent="0.3">
      <c r="A74" s="6"/>
      <c r="B74" s="2"/>
      <c r="C74" s="2"/>
      <c r="D74" s="2"/>
      <c r="E74" s="2"/>
      <c r="F74" s="2"/>
      <c r="G74" s="2"/>
    </row>
    <row r="75" spans="1:7" x14ac:dyDescent="0.3">
      <c r="A75" s="6"/>
      <c r="B75" s="2"/>
      <c r="C75" s="2"/>
      <c r="D75" s="2"/>
      <c r="E75" s="2"/>
      <c r="F75" s="2"/>
      <c r="G75" s="2"/>
    </row>
    <row r="76" spans="1:7" x14ac:dyDescent="0.3">
      <c r="A76" s="6"/>
      <c r="B76" s="2"/>
      <c r="C76" s="2"/>
      <c r="D76" s="2"/>
      <c r="E76" s="2"/>
      <c r="F76" s="2"/>
      <c r="G76" s="2"/>
    </row>
    <row r="77" spans="1:7" x14ac:dyDescent="0.3">
      <c r="A77" s="6"/>
      <c r="B77" s="2"/>
      <c r="C77" s="2"/>
      <c r="D77" s="2"/>
      <c r="E77" s="2"/>
      <c r="F77" s="2"/>
      <c r="G77" s="2"/>
    </row>
    <row r="78" spans="1:7" x14ac:dyDescent="0.3">
      <c r="A78" s="6"/>
      <c r="B78" s="2"/>
      <c r="C78" s="2"/>
      <c r="D78" s="2"/>
      <c r="E78" s="2"/>
      <c r="F78" s="2"/>
      <c r="G78" s="2"/>
    </row>
    <row r="79" spans="1:7" x14ac:dyDescent="0.3">
      <c r="A79" s="6"/>
      <c r="B79" s="2"/>
      <c r="C79" s="2"/>
      <c r="D79" s="2"/>
      <c r="E79" s="2"/>
      <c r="F79" s="2"/>
      <c r="G79" s="2"/>
    </row>
    <row r="80" spans="1:7" x14ac:dyDescent="0.3">
      <c r="A80" s="6"/>
      <c r="B80" s="2"/>
      <c r="C80" s="2"/>
      <c r="D80" s="2"/>
      <c r="E80" s="2"/>
      <c r="F80" s="2"/>
      <c r="G80" s="2"/>
    </row>
    <row r="81" spans="1:7" x14ac:dyDescent="0.3">
      <c r="A81" s="6"/>
      <c r="B81" s="2"/>
      <c r="C81" s="2"/>
      <c r="D81" s="2"/>
      <c r="E81" s="2"/>
      <c r="F81" s="2"/>
      <c r="G81" s="2"/>
    </row>
    <row r="82" spans="1:7" x14ac:dyDescent="0.3">
      <c r="A82" s="6"/>
      <c r="B82" s="2"/>
      <c r="C82" s="2"/>
      <c r="D82" s="2"/>
      <c r="E82" s="2"/>
      <c r="F82" s="2"/>
      <c r="G82" s="2"/>
    </row>
    <row r="83" spans="1:7" x14ac:dyDescent="0.3">
      <c r="A83" s="6"/>
      <c r="B83" s="2"/>
      <c r="C83" s="2"/>
      <c r="D83" s="2"/>
      <c r="E83" s="2"/>
      <c r="F83" s="2"/>
      <c r="G83" s="2"/>
    </row>
    <row r="84" spans="1:7" x14ac:dyDescent="0.3">
      <c r="A84" s="6"/>
      <c r="B84" s="2"/>
      <c r="C84" s="2"/>
      <c r="D84" s="2"/>
      <c r="E84" s="2"/>
      <c r="F84" s="2"/>
      <c r="G84" s="2"/>
    </row>
    <row r="85" spans="1:7" x14ac:dyDescent="0.3">
      <c r="A85" s="6"/>
      <c r="B85" s="2"/>
      <c r="C85" s="2"/>
      <c r="D85" s="2"/>
      <c r="E85" s="2"/>
      <c r="F85" s="2"/>
      <c r="G85" s="2"/>
    </row>
    <row r="86" spans="1:7" x14ac:dyDescent="0.3">
      <c r="A86" s="6"/>
      <c r="B86" s="2"/>
      <c r="C86" s="2"/>
      <c r="D86" s="2"/>
      <c r="E86" s="2"/>
      <c r="F86" s="2"/>
      <c r="G86" s="2"/>
    </row>
    <row r="87" spans="1:7" x14ac:dyDescent="0.3">
      <c r="A87" s="6"/>
      <c r="B87" s="2"/>
      <c r="C87" s="2"/>
      <c r="D87" s="2"/>
      <c r="E87" s="2"/>
      <c r="F87" s="2"/>
      <c r="G87" s="2"/>
    </row>
    <row r="88" spans="1:7" x14ac:dyDescent="0.3">
      <c r="A88" s="6"/>
      <c r="B88" s="2"/>
      <c r="C88" s="2"/>
      <c r="D88" s="2"/>
      <c r="E88" s="2"/>
      <c r="F88" s="2"/>
      <c r="G88" s="2"/>
    </row>
    <row r="89" spans="1:7" x14ac:dyDescent="0.3">
      <c r="A89" s="6"/>
      <c r="B89" s="2"/>
      <c r="C89" s="2"/>
      <c r="D89" s="2"/>
      <c r="E89" s="2"/>
      <c r="F89" s="2"/>
      <c r="G89" s="2"/>
    </row>
    <row r="90" spans="1:7" x14ac:dyDescent="0.3">
      <c r="A90" s="6"/>
      <c r="B90" s="2"/>
      <c r="C90" s="2"/>
      <c r="D90" s="2"/>
      <c r="E90" s="2"/>
      <c r="F90" s="2"/>
      <c r="G90" s="2"/>
    </row>
    <row r="91" spans="1:7" x14ac:dyDescent="0.3">
      <c r="A91" s="6"/>
      <c r="B91" s="2"/>
      <c r="C91" s="2"/>
      <c r="D91" s="2"/>
      <c r="E91" s="2"/>
      <c r="F91" s="2"/>
      <c r="G91" s="2"/>
    </row>
    <row r="92" spans="1:7" x14ac:dyDescent="0.3">
      <c r="A92" s="6"/>
      <c r="B92" s="2"/>
      <c r="C92" s="2"/>
      <c r="D92" s="2"/>
      <c r="E92" s="2"/>
      <c r="F92" s="2"/>
      <c r="G92" s="2"/>
    </row>
    <row r="93" spans="1:7" x14ac:dyDescent="0.3">
      <c r="A93" s="6"/>
      <c r="B93" s="2"/>
      <c r="C93" s="2"/>
      <c r="D93" s="2"/>
      <c r="E93" s="2"/>
      <c r="F93" s="2"/>
      <c r="G93" s="2"/>
    </row>
    <row r="94" spans="1:7" x14ac:dyDescent="0.3">
      <c r="A94" s="6"/>
      <c r="B94" s="2"/>
      <c r="C94" s="2"/>
      <c r="D94" s="2"/>
      <c r="E94" s="2"/>
      <c r="F94" s="2"/>
      <c r="G94" s="2"/>
    </row>
    <row r="95" spans="1:7" x14ac:dyDescent="0.3">
      <c r="A95" s="6"/>
      <c r="B95" s="2"/>
      <c r="C95" s="2"/>
      <c r="D95" s="2"/>
      <c r="E95" s="2"/>
      <c r="F95" s="2"/>
      <c r="G95" s="2"/>
    </row>
    <row r="96" spans="1:7" x14ac:dyDescent="0.3">
      <c r="A96" s="6"/>
      <c r="B96" s="2"/>
      <c r="C96" s="2"/>
      <c r="D96" s="2"/>
      <c r="E96" s="2"/>
      <c r="F96" s="2"/>
      <c r="G96" s="2"/>
    </row>
    <row r="97" spans="1:7" x14ac:dyDescent="0.3">
      <c r="A97" s="6"/>
      <c r="B97" s="2"/>
      <c r="C97" s="2"/>
      <c r="D97" s="2"/>
      <c r="E97" s="2"/>
      <c r="F97" s="2"/>
      <c r="G97" s="2"/>
    </row>
    <row r="98" spans="1:7" x14ac:dyDescent="0.3">
      <c r="A98" s="6"/>
      <c r="B98" s="2"/>
      <c r="C98" s="2"/>
      <c r="D98" s="2"/>
      <c r="E98" s="2"/>
      <c r="F98" s="2"/>
      <c r="G98" s="2"/>
    </row>
    <row r="99" spans="1:7" x14ac:dyDescent="0.3">
      <c r="A99" s="6"/>
      <c r="B99" s="2"/>
      <c r="C99" s="2"/>
      <c r="D99" s="2"/>
      <c r="E99" s="2"/>
      <c r="F99" s="2"/>
      <c r="G99" s="2"/>
    </row>
    <row r="100" spans="1:7" x14ac:dyDescent="0.3">
      <c r="A100" s="6"/>
      <c r="B100" s="2"/>
      <c r="C100" s="2"/>
      <c r="D100" s="2"/>
      <c r="E100" s="2"/>
      <c r="F100" s="2"/>
      <c r="G100" s="2"/>
    </row>
    <row r="101" spans="1:7" x14ac:dyDescent="0.3">
      <c r="A101" s="6"/>
      <c r="B101" s="2"/>
      <c r="C101" s="2"/>
      <c r="D101" s="2"/>
      <c r="E101" s="2"/>
      <c r="F101" s="2"/>
      <c r="G101" s="2"/>
    </row>
    <row r="102" spans="1:7" x14ac:dyDescent="0.3">
      <c r="A102" s="6"/>
      <c r="B102" s="2"/>
      <c r="C102" s="2"/>
      <c r="D102" s="2"/>
      <c r="E102" s="2"/>
      <c r="F102" s="2"/>
      <c r="G102" s="2"/>
    </row>
    <row r="103" spans="1:7" x14ac:dyDescent="0.3">
      <c r="A103" s="6"/>
      <c r="B103" s="2"/>
      <c r="C103" s="2"/>
      <c r="D103" s="2"/>
      <c r="E103" s="2"/>
      <c r="F103" s="2"/>
      <c r="G103" s="2"/>
    </row>
    <row r="104" spans="1:7" x14ac:dyDescent="0.3">
      <c r="A104" s="6"/>
      <c r="B104" s="2"/>
      <c r="C104" s="2"/>
      <c r="D104" s="2"/>
      <c r="E104" s="2"/>
      <c r="F104" s="2"/>
      <c r="G104" s="2"/>
    </row>
    <row r="105" spans="1:7" x14ac:dyDescent="0.3">
      <c r="A105" s="6"/>
      <c r="B105" s="2"/>
      <c r="C105" s="2"/>
      <c r="D105" s="2"/>
      <c r="E105" s="2"/>
      <c r="F105" s="2"/>
      <c r="G105" s="2"/>
    </row>
    <row r="106" spans="1:7" x14ac:dyDescent="0.3">
      <c r="A106" s="6"/>
      <c r="B106" s="2"/>
      <c r="C106" s="2"/>
      <c r="D106" s="2"/>
      <c r="E106" s="2"/>
      <c r="F106" s="2"/>
      <c r="G106" s="2"/>
    </row>
    <row r="107" spans="1:7" x14ac:dyDescent="0.3">
      <c r="A107" s="6"/>
      <c r="B107" s="2"/>
      <c r="C107" s="2"/>
      <c r="D107" s="2"/>
      <c r="E107" s="2"/>
      <c r="F107" s="2"/>
      <c r="G107" s="2"/>
    </row>
    <row r="108" spans="1:7" x14ac:dyDescent="0.3">
      <c r="A108" s="6"/>
      <c r="B108" s="2"/>
      <c r="C108" s="2"/>
      <c r="D108" s="2"/>
      <c r="E108" s="2"/>
      <c r="F108" s="2"/>
      <c r="G108" s="2"/>
    </row>
    <row r="109" spans="1:7" x14ac:dyDescent="0.3">
      <c r="A109" s="6"/>
      <c r="B109" s="2"/>
      <c r="C109" s="2"/>
      <c r="D109" s="2"/>
      <c r="E109" s="2"/>
      <c r="F109" s="2"/>
      <c r="G109" s="2"/>
    </row>
    <row r="110" spans="1:7" x14ac:dyDescent="0.3">
      <c r="A110" s="6"/>
      <c r="B110" s="2"/>
      <c r="C110" s="2"/>
      <c r="D110" s="2"/>
      <c r="E110" s="2"/>
      <c r="F110" s="2"/>
      <c r="G110" s="2"/>
    </row>
    <row r="111" spans="1:7" x14ac:dyDescent="0.3">
      <c r="A111" s="6"/>
      <c r="B111" s="2"/>
      <c r="C111" s="2"/>
      <c r="D111" s="2"/>
      <c r="E111" s="2"/>
      <c r="F111" s="2"/>
    </row>
    <row r="112" spans="1:7" x14ac:dyDescent="0.3">
      <c r="A112" s="6"/>
      <c r="B112" s="2"/>
      <c r="C112" s="2"/>
      <c r="D112" s="2"/>
      <c r="E112" s="2"/>
      <c r="F112" s="2"/>
    </row>
  </sheetData>
  <mergeCells count="2">
    <mergeCell ref="A2:G2"/>
    <mergeCell ref="A3:G3"/>
  </mergeCells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HASRET DALYAN (Kargo Operasyon Bsk. (Kargo Hub Operasyonlari Md.) - Kargo Sorumlu Ofis Gorevlisi)</dc:creator>
  <cp:lastModifiedBy>Mediterra Muhasebe</cp:lastModifiedBy>
  <cp:lastPrinted>2025-02-17T14:47:09Z</cp:lastPrinted>
  <dcterms:created xsi:type="dcterms:W3CDTF">2015-06-05T18:17:20Z</dcterms:created>
  <dcterms:modified xsi:type="dcterms:W3CDTF">2026-09-12T11:23:52Z</dcterms:modified>
</cp:coreProperties>
</file>